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<sst xmlns="http://schemas.openxmlformats.org/spreadsheetml/2006/main" count="181" uniqueCount="145">
  <si>
    <t>学号</t>
  </si>
  <si>
    <t>姓名</t>
  </si>
  <si>
    <t>期刊</t>
  </si>
  <si>
    <t>国家级奖项</t>
  </si>
  <si>
    <t>省部级奖项</t>
  </si>
  <si>
    <t>校级奖项</t>
  </si>
  <si>
    <t>院级奖项</t>
  </si>
  <si>
    <t>加权成绩（A）</t>
  </si>
  <si>
    <t>奖项总分</t>
  </si>
  <si>
    <t>总成绩=加权成绩+奖项总分*0.2</t>
  </si>
  <si>
    <t>等级（2/8/16）</t>
  </si>
  <si>
    <t>2018240009</t>
  </si>
  <si>
    <t>张艺琴</t>
  </si>
  <si>
    <t>省部级三等奖
第二届全国大学生职业生涯规划大赛 北京市赛 铜奖+10</t>
  </si>
  <si>
    <t>校级800米第八名（+1）、4*400接力第五（+1）</t>
  </si>
  <si>
    <t>87.91</t>
  </si>
  <si>
    <t>一等</t>
  </si>
  <si>
    <t>2018240020</t>
  </si>
  <si>
    <t>吴雨晴</t>
  </si>
  <si>
    <t>第二十六届北京学术演讲竞赛省级三等+8</t>
  </si>
  <si>
    <t>86.65</t>
  </si>
  <si>
    <t>2018240015</t>
  </si>
  <si>
    <t>于荣荣</t>
  </si>
  <si>
    <t>校级4*100第五名+1</t>
  </si>
  <si>
    <t>87.50</t>
  </si>
  <si>
    <t>一等（推免）</t>
  </si>
  <si>
    <t>2018240014</t>
  </si>
  <si>
    <t>刘郡</t>
  </si>
  <si>
    <t>校级4*100接力（+1）、4*400接力第五名（+1）</t>
  </si>
  <si>
    <t>86.95</t>
  </si>
  <si>
    <t>二等</t>
  </si>
  <si>
    <t>2018240031</t>
  </si>
  <si>
    <t>孙龙昊</t>
  </si>
  <si>
    <t>87.25</t>
  </si>
  <si>
    <t>2018240012</t>
  </si>
  <si>
    <t>史忠承</t>
  </si>
  <si>
    <t>87.23</t>
  </si>
  <si>
    <t>2018240024</t>
  </si>
  <si>
    <t>崔雨晗</t>
  </si>
  <si>
    <t>《“第二个结合”视域下大学生文化自信教育研究》校级项目获批+3</t>
  </si>
  <si>
    <t>85.64</t>
  </si>
  <si>
    <t>2018240002</t>
  </si>
  <si>
    <t>李茹苹</t>
  </si>
  <si>
    <t>校级4*400接力第三名+2</t>
  </si>
  <si>
    <t>86.61</t>
  </si>
  <si>
    <t>2018240021</t>
  </si>
  <si>
    <t>燕德晓</t>
  </si>
  <si>
    <t>86.91</t>
  </si>
  <si>
    <t>2018240017</t>
  </si>
  <si>
    <t>张世杰</t>
  </si>
  <si>
    <r>
      <rPr>
        <sz val="10"/>
        <rFont val="宋体"/>
        <charset val="0"/>
      </rPr>
      <t>普刊</t>
    </r>
    <r>
      <rPr>
        <sz val="10"/>
        <rFont val="Arial"/>
        <charset val="0"/>
      </rPr>
      <t>*1</t>
    </r>
    <r>
      <rPr>
        <sz val="10"/>
        <rFont val="宋体"/>
        <charset val="0"/>
      </rPr>
      <t>《高教学刊》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交叉学科视域下思想政治教育心理学：发展资源与创新实践+5</t>
    </r>
  </si>
  <si>
    <t>校级跳远第七名+1   
学原文·读原典·悟原理活动校级三等+2</t>
  </si>
  <si>
    <t>85.13</t>
  </si>
  <si>
    <t>2018240029</t>
  </si>
  <si>
    <t>刘玥含</t>
  </si>
  <si>
    <t>86.63</t>
  </si>
  <si>
    <t>2018240011</t>
  </si>
  <si>
    <t>陈睿涵</t>
  </si>
  <si>
    <t>校级铅球第七名（+1）、校级4*100接力（+1）、4*400接力第五名（+1）</t>
  </si>
  <si>
    <t>85.81</t>
  </si>
  <si>
    <t>2018240033</t>
  </si>
  <si>
    <t>郑玮琪</t>
  </si>
  <si>
    <t>校级诚信考试主题摄影作品三等奖（=2）、定向越野最佳参与奖（+1）</t>
  </si>
  <si>
    <t>83.72</t>
  </si>
  <si>
    <t>王晓璇</t>
  </si>
  <si>
    <t>86.32</t>
  </si>
  <si>
    <t>三等</t>
  </si>
  <si>
    <t>2018240028</t>
  </si>
  <si>
    <t>尉悦</t>
  </si>
  <si>
    <t>86.31</t>
  </si>
  <si>
    <t>2018240023</t>
  </si>
  <si>
    <t>李记莹</t>
  </si>
  <si>
    <t>86.23</t>
  </si>
  <si>
    <t>2018240025</t>
  </si>
  <si>
    <t>张晓乐</t>
  </si>
  <si>
    <t>85.94</t>
  </si>
  <si>
    <t>2018240022</t>
  </si>
  <si>
    <t>张明静</t>
  </si>
  <si>
    <t>85.93</t>
  </si>
  <si>
    <t>2018240027</t>
  </si>
  <si>
    <t>吴睿思</t>
  </si>
  <si>
    <t>84.70</t>
  </si>
  <si>
    <t>2018240004</t>
  </si>
  <si>
    <t>陈敬晗</t>
  </si>
  <si>
    <t>85.69</t>
  </si>
  <si>
    <t>2018240003</t>
  </si>
  <si>
    <t>胡文琪</t>
  </si>
  <si>
    <t>校级跳高第七名+1</t>
  </si>
  <si>
    <t>84.45</t>
  </si>
  <si>
    <t>2018240030</t>
  </si>
  <si>
    <t>韩敬伊</t>
  </si>
  <si>
    <t>85.26</t>
  </si>
  <si>
    <t>2018240007</t>
  </si>
  <si>
    <t>杨书惠</t>
  </si>
  <si>
    <t>校级跳高第三名（2）、800第七名（+1）、跳高第二名（+3）</t>
  </si>
  <si>
    <t>84.00</t>
  </si>
  <si>
    <t>2018240013</t>
  </si>
  <si>
    <t>李龙玉</t>
  </si>
  <si>
    <t>84.33</t>
  </si>
  <si>
    <t>2018240032</t>
  </si>
  <si>
    <t>张宇轩</t>
  </si>
  <si>
    <r>
      <rPr>
        <sz val="10"/>
        <rFont val="宋体"/>
        <charset val="0"/>
      </rPr>
      <t>普刊</t>
    </r>
    <r>
      <rPr>
        <sz val="10"/>
        <rFont val="Arial"/>
        <charset val="0"/>
      </rPr>
      <t xml:space="preserve">*2
</t>
    </r>
    <r>
      <rPr>
        <sz val="10"/>
        <rFont val="宋体"/>
        <charset val="0"/>
      </rPr>
      <t>《中国城市报》
“三个坚持”构建新时代高效廉洁文化
《中国矿业报》
在行走中感悟初心——中国地质大学（北京）学子红色研学之旅侧记+10</t>
    </r>
  </si>
  <si>
    <t>82.63</t>
  </si>
  <si>
    <t>2018240008</t>
  </si>
  <si>
    <t>李艺伟</t>
  </si>
  <si>
    <t>84.43</t>
  </si>
  <si>
    <t>2018240018</t>
  </si>
  <si>
    <t>王元君</t>
  </si>
  <si>
    <t>普刊*1《中国地质教育》
北京历史文化资源和校本资源融入“中国近现代史纲要”课程探究 —以中国地质大学（北京）为例+5</t>
  </si>
  <si>
    <t>83.18</t>
  </si>
  <si>
    <t>2018240016</t>
  </si>
  <si>
    <t>孙亚婷</t>
  </si>
  <si>
    <t>83.24</t>
  </si>
  <si>
    <t>2018240001</t>
  </si>
  <si>
    <t>尤丽吐孜·库尔班</t>
  </si>
  <si>
    <t>82.98</t>
  </si>
  <si>
    <t>2018240026</t>
  </si>
  <si>
    <t>张亦辰</t>
  </si>
  <si>
    <t>82.77</t>
  </si>
  <si>
    <t>2018240005</t>
  </si>
  <si>
    <t>张相儒</t>
  </si>
  <si>
    <t>82.03</t>
  </si>
  <si>
    <t>2018240010</t>
  </si>
  <si>
    <t>郭东昊</t>
  </si>
  <si>
    <t>77.22</t>
  </si>
  <si>
    <t>心理学</t>
  </si>
  <si>
    <r>
      <rPr>
        <sz val="10"/>
        <rFont val="宋体"/>
        <charset val="0"/>
      </rPr>
      <t>（</t>
    </r>
    <r>
      <rPr>
        <sz val="10"/>
        <rFont val="Arial"/>
        <charset val="0"/>
      </rPr>
      <t>1/1/3</t>
    </r>
    <r>
      <rPr>
        <sz val="10"/>
        <rFont val="宋体"/>
        <charset val="0"/>
      </rPr>
      <t>）</t>
    </r>
  </si>
  <si>
    <t>2018240034</t>
  </si>
  <si>
    <t>再娜·加那尔</t>
  </si>
  <si>
    <r>
      <rPr>
        <sz val="10"/>
        <rFont val="宋体"/>
        <charset val="0"/>
      </rPr>
      <t>普刊</t>
    </r>
    <r>
      <rPr>
        <sz val="10"/>
        <rFont val="Arial"/>
        <charset val="0"/>
      </rPr>
      <t>*1</t>
    </r>
    <r>
      <rPr>
        <sz val="10"/>
        <rFont val="宋体"/>
        <charset val="0"/>
      </rPr>
      <t>《市场信息报》
高校心理学课程思政建设的价值意蕴与实践路径+5</t>
    </r>
  </si>
  <si>
    <t>88.35</t>
  </si>
  <si>
    <t xml:space="preserve">一等 </t>
  </si>
  <si>
    <t>2018240035</t>
  </si>
  <si>
    <t>赵雅雯</t>
  </si>
  <si>
    <t>88.76</t>
  </si>
  <si>
    <t>2018240036</t>
  </si>
  <si>
    <t>杨梦蝶</t>
  </si>
  <si>
    <t>秋季800米第一名（+4）、跳远第三名（+2）、4x400米接力第三名（+2）；春季运动会1500 米第二名（+3）、跳远第三名（+2）、定向越野最佳参与奖（+1）、国防演讲比赛校级一等（+4）</t>
  </si>
  <si>
    <t>84.58</t>
  </si>
  <si>
    <t>2018240038</t>
  </si>
  <si>
    <t>魏东</t>
  </si>
  <si>
    <t>86.70</t>
  </si>
  <si>
    <t>2018240037</t>
  </si>
  <si>
    <t>梁靖晗</t>
  </si>
  <si>
    <t>85.76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</si>
</sst>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-简"/>
      <charset val="0"/>
    </font>
    <font>
      <b/>
      <sz val="12"/>
      <name val="宋体"/>
      <charset val="0"/>
    </font>
    <font>
      <sz val="10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80" zoomScaleNormal="80" workbookViewId="0">
      <selection activeCell="J15" sqref="J15"/>
    </sheetView>
  </sheetViews>
  <sheetFormatPr defaultColWidth="9" defaultRowHeight="13.85"/>
  <cols>
    <col min="1" max="1" width="18.8318584070796" style="2" customWidth="1"/>
    <col min="2" max="2" width="13.4159292035398" style="2" customWidth="1"/>
    <col min="3" max="3" width="41.4424778761062" style="2" hidden="1" customWidth="1"/>
    <col min="4" max="4" width="43.7433628318584" style="2" hidden="1" customWidth="1"/>
    <col min="5" max="5" width="33.8495575221239" style="2" hidden="1" customWidth="1"/>
    <col min="6" max="6" width="48.1946902654867" style="2" hidden="1" customWidth="1"/>
    <col min="7" max="7" width="22" style="2" hidden="1" customWidth="1"/>
    <col min="8" max="8" width="13.1681415929204" style="2" hidden="1" customWidth="1"/>
    <col min="9" max="9" width="20.6637168141593" style="3" hidden="1" customWidth="1"/>
    <col min="10" max="11" width="27.1858407079646" style="4" customWidth="1"/>
  </cols>
  <sheetData>
    <row r="1" ht="24" customHeight="1" spans="1:1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20" t="s">
        <v>8</v>
      </c>
      <c r="J1" s="21" t="s">
        <v>9</v>
      </c>
      <c r="K1" s="21" t="s">
        <v>10</v>
      </c>
    </row>
    <row r="2" ht="24" customHeight="1" spans="1:11">
      <c r="A2" s="8" t="s">
        <v>11</v>
      </c>
      <c r="B2" s="8" t="s">
        <v>12</v>
      </c>
      <c r="C2" s="9"/>
      <c r="D2" s="10"/>
      <c r="E2" s="11" t="s">
        <v>13</v>
      </c>
      <c r="F2" s="11" t="s">
        <v>14</v>
      </c>
      <c r="G2" s="12"/>
      <c r="H2" s="8" t="s">
        <v>15</v>
      </c>
      <c r="I2" s="8">
        <v>12</v>
      </c>
      <c r="J2" s="21">
        <f>H2+I2*0.2</f>
        <v>90.31</v>
      </c>
      <c r="K2" s="21" t="s">
        <v>16</v>
      </c>
    </row>
    <row r="3" ht="24" customHeight="1" spans="1:11">
      <c r="A3" s="8" t="s">
        <v>17</v>
      </c>
      <c r="B3" s="8" t="s">
        <v>18</v>
      </c>
      <c r="C3" s="9"/>
      <c r="D3" s="12"/>
      <c r="E3" s="13" t="s">
        <v>19</v>
      </c>
      <c r="F3" s="10"/>
      <c r="G3" s="12"/>
      <c r="H3" s="8" t="s">
        <v>20</v>
      </c>
      <c r="I3" s="8">
        <v>8</v>
      </c>
      <c r="J3" s="21">
        <f>H3+I3*0.2</f>
        <v>88.25</v>
      </c>
      <c r="K3" s="21" t="s">
        <v>16</v>
      </c>
    </row>
    <row r="4" ht="24" customHeight="1" spans="1:11">
      <c r="A4" s="8" t="s">
        <v>21</v>
      </c>
      <c r="B4" s="8" t="s">
        <v>22</v>
      </c>
      <c r="C4" s="9"/>
      <c r="D4" s="13"/>
      <c r="E4" s="12"/>
      <c r="F4" s="14" t="s">
        <v>23</v>
      </c>
      <c r="G4" s="12"/>
      <c r="H4" s="8" t="s">
        <v>24</v>
      </c>
      <c r="I4" s="8">
        <v>1</v>
      </c>
      <c r="J4" s="21">
        <f>H4+I4*0.2</f>
        <v>87.7</v>
      </c>
      <c r="K4" s="21" t="s">
        <v>25</v>
      </c>
    </row>
    <row r="5" ht="24" customHeight="1" spans="1:11">
      <c r="A5" s="8" t="s">
        <v>26</v>
      </c>
      <c r="B5" s="8" t="s">
        <v>27</v>
      </c>
      <c r="C5" s="9"/>
      <c r="D5" s="13"/>
      <c r="E5" s="12"/>
      <c r="F5" s="11" t="s">
        <v>28</v>
      </c>
      <c r="G5" s="12"/>
      <c r="H5" s="8" t="s">
        <v>29</v>
      </c>
      <c r="I5" s="8">
        <v>2</v>
      </c>
      <c r="J5" s="21">
        <f>H5+I5*0.2</f>
        <v>87.35</v>
      </c>
      <c r="K5" s="21" t="s">
        <v>30</v>
      </c>
    </row>
    <row r="6" ht="24" customHeight="1" spans="1:11">
      <c r="A6" s="8" t="s">
        <v>31</v>
      </c>
      <c r="B6" s="8" t="s">
        <v>32</v>
      </c>
      <c r="C6" s="9"/>
      <c r="D6" s="10"/>
      <c r="E6" s="12"/>
      <c r="F6" s="10"/>
      <c r="G6" s="12"/>
      <c r="H6" s="8" t="s">
        <v>33</v>
      </c>
      <c r="I6" s="8">
        <v>0</v>
      </c>
      <c r="J6" s="21">
        <f>H6+I6*0.2</f>
        <v>87.25</v>
      </c>
      <c r="K6" s="21" t="s">
        <v>25</v>
      </c>
    </row>
    <row r="7" ht="24" customHeight="1" spans="1:11">
      <c r="A7" s="8" t="s">
        <v>34</v>
      </c>
      <c r="B7" s="8" t="s">
        <v>35</v>
      </c>
      <c r="C7" s="9"/>
      <c r="D7" s="13"/>
      <c r="E7" s="12"/>
      <c r="F7" s="10"/>
      <c r="G7" s="12"/>
      <c r="H7" s="8" t="s">
        <v>36</v>
      </c>
      <c r="I7" s="8">
        <v>0</v>
      </c>
      <c r="J7" s="21">
        <f>H7+I7*0.2</f>
        <v>87.23</v>
      </c>
      <c r="K7" s="21" t="s">
        <v>30</v>
      </c>
    </row>
    <row r="8" s="1" customFormat="1" ht="24" customHeight="1" spans="1:11">
      <c r="A8" s="8" t="s">
        <v>37</v>
      </c>
      <c r="B8" s="8" t="s">
        <v>38</v>
      </c>
      <c r="C8" s="9"/>
      <c r="D8" s="12"/>
      <c r="E8" s="12"/>
      <c r="F8" s="15" t="s">
        <v>39</v>
      </c>
      <c r="G8" s="12"/>
      <c r="H8" s="8" t="s">
        <v>40</v>
      </c>
      <c r="I8" s="8">
        <v>3</v>
      </c>
      <c r="J8" s="21">
        <f>H8+I8*0.2</f>
        <v>86.24</v>
      </c>
      <c r="K8" s="21" t="s">
        <v>30</v>
      </c>
    </row>
    <row r="9" ht="24" customHeight="1" spans="1:11">
      <c r="A9" s="8" t="s">
        <v>41</v>
      </c>
      <c r="B9" s="8" t="s">
        <v>42</v>
      </c>
      <c r="C9" s="9"/>
      <c r="D9" s="10"/>
      <c r="E9" s="12"/>
      <c r="F9" s="11" t="s">
        <v>43</v>
      </c>
      <c r="G9" s="12"/>
      <c r="H9" s="8" t="s">
        <v>44</v>
      </c>
      <c r="I9" s="8">
        <v>2</v>
      </c>
      <c r="J9" s="21">
        <f>H9+I9*0.2</f>
        <v>87.01</v>
      </c>
      <c r="K9" s="21" t="s">
        <v>30</v>
      </c>
    </row>
    <row r="10" ht="24" customHeight="1" spans="1:11">
      <c r="A10" s="8" t="s">
        <v>45</v>
      </c>
      <c r="B10" s="8" t="s">
        <v>46</v>
      </c>
      <c r="C10" s="9"/>
      <c r="D10" s="10"/>
      <c r="E10" s="12"/>
      <c r="F10" s="10"/>
      <c r="G10" s="12"/>
      <c r="H10" s="8" t="s">
        <v>47</v>
      </c>
      <c r="I10" s="8">
        <v>0</v>
      </c>
      <c r="J10" s="21">
        <f>H10+I10*0.2</f>
        <v>86.91</v>
      </c>
      <c r="K10" s="21" t="s">
        <v>30</v>
      </c>
    </row>
    <row r="11" ht="24" customHeight="1" spans="1:11">
      <c r="A11" s="8" t="s">
        <v>48</v>
      </c>
      <c r="B11" s="8" t="s">
        <v>49</v>
      </c>
      <c r="C11" s="16" t="s">
        <v>50</v>
      </c>
      <c r="D11" s="13"/>
      <c r="E11" s="12"/>
      <c r="F11" s="11" t="s">
        <v>51</v>
      </c>
      <c r="G11" s="12"/>
      <c r="H11" s="8" t="s">
        <v>52</v>
      </c>
      <c r="I11" s="8">
        <v>8</v>
      </c>
      <c r="J11" s="21">
        <f>H11+I11*0.2</f>
        <v>86.73</v>
      </c>
      <c r="K11" s="21" t="s">
        <v>30</v>
      </c>
    </row>
    <row r="12" ht="24" customHeight="1" spans="1:11">
      <c r="A12" s="8" t="s">
        <v>53</v>
      </c>
      <c r="B12" s="8" t="s">
        <v>54</v>
      </c>
      <c r="C12" s="9"/>
      <c r="D12" s="10"/>
      <c r="E12" s="12"/>
      <c r="F12" s="10"/>
      <c r="G12" s="12"/>
      <c r="H12" s="8" t="s">
        <v>55</v>
      </c>
      <c r="I12" s="8">
        <v>0</v>
      </c>
      <c r="J12" s="21">
        <f>H12+I12*0.2</f>
        <v>86.63</v>
      </c>
      <c r="K12" s="21" t="s">
        <v>25</v>
      </c>
    </row>
    <row r="13" ht="24" customHeight="1" spans="1:11">
      <c r="A13" s="8" t="s">
        <v>56</v>
      </c>
      <c r="B13" s="8" t="s">
        <v>57</v>
      </c>
      <c r="C13" s="9"/>
      <c r="D13" s="13"/>
      <c r="E13" s="12"/>
      <c r="F13" s="11" t="s">
        <v>58</v>
      </c>
      <c r="G13" s="12"/>
      <c r="H13" s="8" t="s">
        <v>59</v>
      </c>
      <c r="I13" s="8">
        <v>3</v>
      </c>
      <c r="J13" s="21">
        <f>H13+I13*0.2</f>
        <v>86.41</v>
      </c>
      <c r="K13" s="21" t="s">
        <v>30</v>
      </c>
    </row>
    <row r="14" ht="24" customHeight="1" spans="1:11">
      <c r="A14" s="8" t="s">
        <v>60</v>
      </c>
      <c r="B14" s="8" t="s">
        <v>61</v>
      </c>
      <c r="C14" s="9"/>
      <c r="D14" s="13"/>
      <c r="E14" s="11" t="s">
        <v>13</v>
      </c>
      <c r="F14" s="11" t="s">
        <v>62</v>
      </c>
      <c r="G14" s="12"/>
      <c r="H14" s="8" t="s">
        <v>63</v>
      </c>
      <c r="I14" s="8">
        <v>13</v>
      </c>
      <c r="J14" s="21">
        <f>H14+I14*0.2</f>
        <v>86.32</v>
      </c>
      <c r="K14" s="21" t="s">
        <v>30</v>
      </c>
    </row>
    <row r="15" ht="24" customHeight="1" spans="1:11">
      <c r="A15" s="8">
        <v>2018240019</v>
      </c>
      <c r="B15" s="8" t="s">
        <v>64</v>
      </c>
      <c r="C15" s="9"/>
      <c r="D15" s="10"/>
      <c r="E15" s="12"/>
      <c r="F15" s="10"/>
      <c r="G15" s="12"/>
      <c r="H15" s="8" t="s">
        <v>65</v>
      </c>
      <c r="I15" s="8">
        <v>0</v>
      </c>
      <c r="J15" s="21">
        <f>H15+I15*0.2</f>
        <v>86.32</v>
      </c>
      <c r="K15" s="21" t="s">
        <v>66</v>
      </c>
    </row>
    <row r="16" ht="24" customHeight="1" spans="1:11">
      <c r="A16" s="8" t="s">
        <v>67</v>
      </c>
      <c r="B16" s="8" t="s">
        <v>68</v>
      </c>
      <c r="C16" s="9"/>
      <c r="D16" s="10"/>
      <c r="E16" s="12"/>
      <c r="F16" s="10"/>
      <c r="G16" s="12"/>
      <c r="H16" s="8" t="s">
        <v>69</v>
      </c>
      <c r="I16" s="8">
        <v>0</v>
      </c>
      <c r="J16" s="21">
        <f>H16+I16*0.2</f>
        <v>86.31</v>
      </c>
      <c r="K16" s="21" t="s">
        <v>25</v>
      </c>
    </row>
    <row r="17" ht="24" customHeight="1" spans="1:11">
      <c r="A17" s="8" t="s">
        <v>70</v>
      </c>
      <c r="B17" s="8" t="s">
        <v>71</v>
      </c>
      <c r="C17" s="9"/>
      <c r="D17" s="10"/>
      <c r="E17" s="12"/>
      <c r="F17" s="10"/>
      <c r="G17" s="12"/>
      <c r="H17" s="8" t="s">
        <v>72</v>
      </c>
      <c r="I17" s="8">
        <v>0</v>
      </c>
      <c r="J17" s="21">
        <f>H17+I17*0.2</f>
        <v>86.23</v>
      </c>
      <c r="K17" s="21" t="s">
        <v>66</v>
      </c>
    </row>
    <row r="18" ht="24" customHeight="1" spans="1:11">
      <c r="A18" s="8" t="s">
        <v>73</v>
      </c>
      <c r="B18" s="8" t="s">
        <v>74</v>
      </c>
      <c r="C18" s="9"/>
      <c r="D18" s="10"/>
      <c r="E18" s="12"/>
      <c r="F18" s="10"/>
      <c r="G18" s="12"/>
      <c r="H18" s="8" t="s">
        <v>75</v>
      </c>
      <c r="I18" s="8">
        <v>0</v>
      </c>
      <c r="J18" s="21">
        <f>H18+I18*0.2</f>
        <v>85.94</v>
      </c>
      <c r="K18" s="21" t="s">
        <v>66</v>
      </c>
    </row>
    <row r="19" ht="24" customHeight="1" spans="1:11">
      <c r="A19" s="8" t="s">
        <v>76</v>
      </c>
      <c r="B19" s="8" t="s">
        <v>77</v>
      </c>
      <c r="C19" s="9"/>
      <c r="D19" s="10"/>
      <c r="E19" s="12"/>
      <c r="F19" s="10"/>
      <c r="G19" s="12"/>
      <c r="H19" s="8" t="s">
        <v>78</v>
      </c>
      <c r="I19" s="8">
        <v>0</v>
      </c>
      <c r="J19" s="21">
        <f>H19+I19*0.2</f>
        <v>85.93</v>
      </c>
      <c r="K19" s="21" t="s">
        <v>25</v>
      </c>
    </row>
    <row r="20" ht="24" customHeight="1" spans="1:11">
      <c r="A20" s="8" t="s">
        <v>79</v>
      </c>
      <c r="B20" s="8" t="s">
        <v>80</v>
      </c>
      <c r="C20" s="9"/>
      <c r="D20" s="10"/>
      <c r="E20" s="12"/>
      <c r="F20" s="10"/>
      <c r="G20" s="12"/>
      <c r="H20" s="8" t="s">
        <v>81</v>
      </c>
      <c r="I20" s="8">
        <v>0</v>
      </c>
      <c r="J20" s="21">
        <v>85.7</v>
      </c>
      <c r="K20" s="21" t="s">
        <v>66</v>
      </c>
    </row>
    <row r="21" ht="24" customHeight="1" spans="1:11">
      <c r="A21" s="8" t="s">
        <v>82</v>
      </c>
      <c r="B21" s="8" t="s">
        <v>83</v>
      </c>
      <c r="C21" s="9"/>
      <c r="D21" s="10"/>
      <c r="E21" s="12"/>
      <c r="F21" s="10"/>
      <c r="G21" s="12"/>
      <c r="H21" s="8" t="s">
        <v>84</v>
      </c>
      <c r="I21" s="8">
        <v>0</v>
      </c>
      <c r="J21" s="21">
        <f>H21+I21*0.2</f>
        <v>85.69</v>
      </c>
      <c r="K21" s="21" t="s">
        <v>66</v>
      </c>
    </row>
    <row r="22" ht="24" customHeight="1" spans="1:11">
      <c r="A22" s="8" t="s">
        <v>85</v>
      </c>
      <c r="B22" s="8" t="s">
        <v>86</v>
      </c>
      <c r="C22" s="9"/>
      <c r="D22" s="10"/>
      <c r="E22" s="12"/>
      <c r="F22" s="14" t="s">
        <v>87</v>
      </c>
      <c r="G22" s="12"/>
      <c r="H22" s="8" t="s">
        <v>88</v>
      </c>
      <c r="I22" s="8">
        <v>1</v>
      </c>
      <c r="J22" s="21">
        <v>85.65</v>
      </c>
      <c r="K22" s="21" t="s">
        <v>66</v>
      </c>
    </row>
    <row r="23" ht="24" customHeight="1" spans="1:11">
      <c r="A23" s="8" t="s">
        <v>89</v>
      </c>
      <c r="B23" s="8" t="s">
        <v>90</v>
      </c>
      <c r="C23" s="9"/>
      <c r="D23" s="10"/>
      <c r="E23" s="12"/>
      <c r="F23" s="10"/>
      <c r="G23" s="12"/>
      <c r="H23" s="8" t="s">
        <v>91</v>
      </c>
      <c r="I23" s="8">
        <v>0</v>
      </c>
      <c r="J23" s="21">
        <f>H23+I23*0.2</f>
        <v>85.26</v>
      </c>
      <c r="K23" s="21" t="s">
        <v>25</v>
      </c>
    </row>
    <row r="24" ht="24" customHeight="1" spans="1:11">
      <c r="A24" s="8" t="s">
        <v>92</v>
      </c>
      <c r="B24" s="8" t="s">
        <v>93</v>
      </c>
      <c r="C24" s="9"/>
      <c r="D24" s="10"/>
      <c r="E24" s="12"/>
      <c r="F24" s="11" t="s">
        <v>94</v>
      </c>
      <c r="G24" s="12"/>
      <c r="H24" s="8" t="s">
        <v>95</v>
      </c>
      <c r="I24" s="8">
        <v>6</v>
      </c>
      <c r="J24" s="21">
        <f>H24+I24*0.2</f>
        <v>85.2</v>
      </c>
      <c r="K24" s="21" t="s">
        <v>66</v>
      </c>
    </row>
    <row r="25" ht="24" customHeight="1" spans="1:11">
      <c r="A25" s="8" t="s">
        <v>96</v>
      </c>
      <c r="B25" s="8" t="s">
        <v>97</v>
      </c>
      <c r="C25" s="9"/>
      <c r="D25" s="10"/>
      <c r="E25" s="12"/>
      <c r="F25" s="11" t="s">
        <v>28</v>
      </c>
      <c r="G25" s="12"/>
      <c r="H25" s="8" t="s">
        <v>98</v>
      </c>
      <c r="I25" s="8">
        <v>2</v>
      </c>
      <c r="J25" s="21">
        <f>H25+I25*0.2</f>
        <v>84.73</v>
      </c>
      <c r="K25" s="21" t="s">
        <v>66</v>
      </c>
    </row>
    <row r="26" ht="24" customHeight="1" spans="1:11">
      <c r="A26" s="8" t="s">
        <v>99</v>
      </c>
      <c r="B26" s="8" t="s">
        <v>100</v>
      </c>
      <c r="C26" s="16" t="s">
        <v>101</v>
      </c>
      <c r="D26" s="10"/>
      <c r="E26" s="12"/>
      <c r="F26" s="10"/>
      <c r="G26" s="12"/>
      <c r="H26" s="8" t="s">
        <v>102</v>
      </c>
      <c r="I26" s="8">
        <v>10</v>
      </c>
      <c r="J26" s="21">
        <f t="shared" ref="J26:J41" si="0">H26+I26*0.2</f>
        <v>84.63</v>
      </c>
      <c r="K26" s="21" t="s">
        <v>66</v>
      </c>
    </row>
    <row r="27" ht="24" customHeight="1" spans="1:11">
      <c r="A27" s="8" t="s">
        <v>103</v>
      </c>
      <c r="B27" s="8" t="s">
        <v>104</v>
      </c>
      <c r="C27" s="9"/>
      <c r="D27" s="10"/>
      <c r="E27" s="12"/>
      <c r="F27" s="10"/>
      <c r="G27" s="12"/>
      <c r="H27" s="8" t="s">
        <v>105</v>
      </c>
      <c r="I27" s="8">
        <v>0</v>
      </c>
      <c r="J27" s="21">
        <f t="shared" si="0"/>
        <v>84.43</v>
      </c>
      <c r="K27" s="21" t="s">
        <v>66</v>
      </c>
    </row>
    <row r="28" ht="24" customHeight="1" spans="1:11">
      <c r="A28" s="8" t="s">
        <v>106</v>
      </c>
      <c r="B28" s="8" t="s">
        <v>107</v>
      </c>
      <c r="C28" s="16" t="s">
        <v>108</v>
      </c>
      <c r="D28" s="10"/>
      <c r="E28" s="12"/>
      <c r="F28" s="10"/>
      <c r="G28" s="12"/>
      <c r="H28" s="8" t="s">
        <v>109</v>
      </c>
      <c r="I28" s="8">
        <v>5</v>
      </c>
      <c r="J28" s="21">
        <f t="shared" si="0"/>
        <v>84.18</v>
      </c>
      <c r="K28" s="21" t="s">
        <v>66</v>
      </c>
    </row>
    <row r="29" ht="24" customHeight="1" spans="1:11">
      <c r="A29" s="8" t="s">
        <v>110</v>
      </c>
      <c r="B29" s="8" t="s">
        <v>111</v>
      </c>
      <c r="C29" s="9"/>
      <c r="D29" s="13"/>
      <c r="E29" s="12"/>
      <c r="F29" s="11" t="s">
        <v>43</v>
      </c>
      <c r="G29" s="12"/>
      <c r="H29" s="8" t="s">
        <v>112</v>
      </c>
      <c r="I29" s="8">
        <v>2</v>
      </c>
      <c r="J29" s="21">
        <f t="shared" si="0"/>
        <v>83.64</v>
      </c>
      <c r="K29" s="21" t="s">
        <v>66</v>
      </c>
    </row>
    <row r="30" ht="24" customHeight="1" spans="1:11">
      <c r="A30" s="8" t="s">
        <v>113</v>
      </c>
      <c r="B30" s="8" t="s">
        <v>114</v>
      </c>
      <c r="C30" s="9"/>
      <c r="D30" s="10"/>
      <c r="E30" s="12"/>
      <c r="F30" s="11" t="s">
        <v>43</v>
      </c>
      <c r="G30" s="12"/>
      <c r="H30" s="8" t="s">
        <v>115</v>
      </c>
      <c r="I30" s="8">
        <v>2</v>
      </c>
      <c r="J30" s="21">
        <f t="shared" si="0"/>
        <v>83.38</v>
      </c>
      <c r="K30" s="21" t="s">
        <v>66</v>
      </c>
    </row>
    <row r="31" ht="24" customHeight="1" spans="1:11">
      <c r="A31" s="8" t="s">
        <v>116</v>
      </c>
      <c r="B31" s="8" t="s">
        <v>117</v>
      </c>
      <c r="C31" s="9"/>
      <c r="D31" s="10"/>
      <c r="E31" s="12"/>
      <c r="F31" s="10"/>
      <c r="G31" s="12"/>
      <c r="H31" s="8" t="s">
        <v>118</v>
      </c>
      <c r="I31" s="8">
        <v>0</v>
      </c>
      <c r="J31" s="21">
        <f t="shared" si="0"/>
        <v>82.77</v>
      </c>
      <c r="K31" s="21" t="s">
        <v>66</v>
      </c>
    </row>
    <row r="32" ht="24" customHeight="1" spans="1:11">
      <c r="A32" s="8" t="s">
        <v>119</v>
      </c>
      <c r="B32" s="8" t="s">
        <v>120</v>
      </c>
      <c r="C32" s="9"/>
      <c r="D32" s="13"/>
      <c r="E32" s="12"/>
      <c r="F32" s="10"/>
      <c r="G32" s="12"/>
      <c r="H32" s="8" t="s">
        <v>121</v>
      </c>
      <c r="I32" s="8">
        <v>0</v>
      </c>
      <c r="J32" s="21">
        <f t="shared" si="0"/>
        <v>82.03</v>
      </c>
      <c r="K32" s="21" t="s">
        <v>66</v>
      </c>
    </row>
    <row r="33" ht="24" customHeight="1" spans="1:11">
      <c r="A33" s="10" t="s">
        <v>122</v>
      </c>
      <c r="B33" s="10" t="s">
        <v>123</v>
      </c>
      <c r="C33" s="10"/>
      <c r="D33" s="10"/>
      <c r="E33" s="10"/>
      <c r="F33" s="10"/>
      <c r="G33" s="10"/>
      <c r="H33" s="8" t="s">
        <v>124</v>
      </c>
      <c r="I33" s="8">
        <v>0</v>
      </c>
      <c r="J33" s="21">
        <f t="shared" si="0"/>
        <v>77.22</v>
      </c>
      <c r="K33" s="21" t="s">
        <v>66</v>
      </c>
    </row>
    <row r="34" spans="1:11">
      <c r="A34" s="8"/>
      <c r="B34" s="8"/>
      <c r="C34" s="9"/>
      <c r="D34" s="10"/>
      <c r="E34" s="12"/>
      <c r="F34" s="10"/>
      <c r="G34" s="12"/>
      <c r="H34" s="8"/>
      <c r="I34" s="8"/>
      <c r="J34" s="21"/>
      <c r="K34" s="21"/>
    </row>
    <row r="35" ht="23" customHeight="1" spans="1:11">
      <c r="A35" s="17" t="s">
        <v>125</v>
      </c>
      <c r="B35" s="18" t="s">
        <v>126</v>
      </c>
      <c r="C35" s="9"/>
      <c r="D35" s="10"/>
      <c r="E35" s="12"/>
      <c r="F35" s="10"/>
      <c r="G35" s="12"/>
      <c r="H35" s="8"/>
      <c r="I35" s="8"/>
      <c r="J35" s="21"/>
      <c r="K35" s="21"/>
    </row>
    <row r="36" ht="23" customHeight="1" spans="1:11">
      <c r="A36" s="8" t="s">
        <v>127</v>
      </c>
      <c r="B36" s="8" t="s">
        <v>128</v>
      </c>
      <c r="C36" s="16" t="s">
        <v>129</v>
      </c>
      <c r="D36" s="10"/>
      <c r="E36" s="12"/>
      <c r="F36" s="10"/>
      <c r="G36" s="12"/>
      <c r="H36" s="8" t="s">
        <v>130</v>
      </c>
      <c r="I36" s="8">
        <v>10</v>
      </c>
      <c r="J36" s="21">
        <f>H36+I36*0.2</f>
        <v>90.35</v>
      </c>
      <c r="K36" s="21" t="s">
        <v>131</v>
      </c>
    </row>
    <row r="37" ht="23" customHeight="1" spans="1:11">
      <c r="A37" s="8" t="s">
        <v>132</v>
      </c>
      <c r="B37" s="8" t="s">
        <v>133</v>
      </c>
      <c r="C37" s="9"/>
      <c r="D37" s="10"/>
      <c r="E37" s="12"/>
      <c r="F37" s="10"/>
      <c r="G37" s="12"/>
      <c r="H37" s="8" t="s">
        <v>134</v>
      </c>
      <c r="I37" s="8">
        <v>0</v>
      </c>
      <c r="J37" s="21">
        <f>H37+I37*0.2</f>
        <v>88.76</v>
      </c>
      <c r="K37" s="21" t="s">
        <v>30</v>
      </c>
    </row>
    <row r="38" ht="23" customHeight="1" spans="1:11">
      <c r="A38" s="8" t="s">
        <v>135</v>
      </c>
      <c r="B38" s="8" t="s">
        <v>136</v>
      </c>
      <c r="C38" s="9"/>
      <c r="D38" s="10"/>
      <c r="E38" s="12"/>
      <c r="F38" s="19" t="s">
        <v>137</v>
      </c>
      <c r="G38" s="12"/>
      <c r="H38" s="8" t="s">
        <v>138</v>
      </c>
      <c r="I38" s="8">
        <v>18</v>
      </c>
      <c r="J38" s="21">
        <f>H38+I38*0.2</f>
        <v>88.18</v>
      </c>
      <c r="K38" s="21" t="s">
        <v>66</v>
      </c>
    </row>
    <row r="39" ht="23" customHeight="1" spans="1:11">
      <c r="A39" s="8" t="s">
        <v>139</v>
      </c>
      <c r="B39" s="8" t="s">
        <v>140</v>
      </c>
      <c r="C39" s="9"/>
      <c r="D39" s="10"/>
      <c r="E39" s="12"/>
      <c r="F39" s="10"/>
      <c r="G39" s="12"/>
      <c r="H39" s="8" t="s">
        <v>141</v>
      </c>
      <c r="I39" s="8">
        <v>0</v>
      </c>
      <c r="J39" s="21">
        <f>H39+I39*0.2</f>
        <v>86.7</v>
      </c>
      <c r="K39" s="21" t="s">
        <v>66</v>
      </c>
    </row>
    <row r="40" ht="23" customHeight="1" spans="1:11">
      <c r="A40" s="8" t="s">
        <v>142</v>
      </c>
      <c r="B40" s="8" t="s">
        <v>143</v>
      </c>
      <c r="C40" s="9"/>
      <c r="D40" s="10"/>
      <c r="E40" s="12"/>
      <c r="F40" s="10"/>
      <c r="G40" s="12"/>
      <c r="H40" s="8" t="s">
        <v>144</v>
      </c>
      <c r="I40" s="8">
        <v>0</v>
      </c>
      <c r="J40" s="21">
        <f>H40+I40*0.2</f>
        <v>85.76</v>
      </c>
      <c r="K40" s="21" t="s">
        <v>66</v>
      </c>
    </row>
  </sheetData>
  <sortState ref="A2:L39">
    <sortCondition ref="J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 姜</dc:creator>
  <cp:lastModifiedBy>杨梦蝶</cp:lastModifiedBy>
  <dcterms:created xsi:type="dcterms:W3CDTF">2025-11-09T10:56:00Z</dcterms:created>
  <dcterms:modified xsi:type="dcterms:W3CDTF">2025-11-11T12:02:50Z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7D4C13526F1A404FA4D9C1A80D211580_13</vt:lpwstr>
  </property>
  <property fmtid="{D5CDD505-2E9C-101B-9397-08002B2CF9AE}" pid="3" name="KSOProductBuildVer">
    <vt:lpwstr>2052-12.1.0.20305</vt:lpwstr>
  </property>
</Properties>
</file>